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1.12.22\"/>
    </mc:Choice>
  </mc:AlternateContent>
  <xr:revisionPtr revIDLastSave="0" documentId="8_{EA216BE9-2FF7-420F-8C72-CBFEC0308898}" xr6:coauthVersionLast="47" xr6:coauthVersionMax="47" xr10:uidLastSave="{00000000-0000-0000-0000-000000000000}"/>
  <bookViews>
    <workbookView xWindow="2445" yWindow="2430" windowWidth="15330" windowHeight="1089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5" l="1"/>
  <c r="E67" i="5" l="1"/>
  <c r="E75" i="5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<sst xmlns="http://schemas.openxmlformats.org/spreadsheetml/2006/main" count="190" uniqueCount="50">
  <si>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</si>
  <si>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</si>
  <si>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</si>
  <si>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</si>
  <si>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</si>
  <si>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</si>
  <si>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</si>
  <si>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</si>
  <si>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</si>
  <si>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</si>
  <si>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</si>
  <si>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</si>
  <si>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</si>
  <si>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</si>
  <si>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</si>
  <si>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</si>
  <si>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</si>
  <si>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</si>
  <si>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</si>
  <si>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</si>
  <si>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</si>
  <si>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</si>
  <si>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</si>
  <si>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</si>
  <si>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</si>
  <si>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</si>
  <si>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</si>
  <si>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</si>
  <si>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</si>
  <si>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</si>
  <si>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</si>
  <si>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</si>
  <si>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</si>
  <si>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</si>
  <si>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</si>
  <si>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</si>
  <si>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</si>
  <si>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</si>
  <si>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</si>
  <si>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</si>
  <si>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</si>
  <si>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</si>
  <si>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</si>
  <si>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</si>
  <si>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1523השתלמות עובדי מדינה מניות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</si>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</sst>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10" fontId="19" fillId="0" borderId="0" xfId="0" applyNumberFormat="1" applyFont="1"/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K5" zoomScaleNormal="100" workbookViewId="0">
      <selection activeCell="I80" sqref="I80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3" t="s">
        <v>1</v>
      </c>
    </row>
    <row r="6" spans="2:31" ht="15.75" x14ac:dyDescent="0.25">
      <c r="B6" s="19" t="s">
        <v>41</v>
      </c>
      <c r="C6" s="50">
        <v>44562</v>
      </c>
      <c r="D6" s="51"/>
      <c r="E6" s="48">
        <v>44593</v>
      </c>
      <c r="F6" s="49"/>
      <c r="G6" s="50">
        <v>44621</v>
      </c>
      <c r="H6" s="51"/>
      <c r="I6" s="48">
        <v>44652</v>
      </c>
      <c r="J6" s="49"/>
      <c r="K6" s="50">
        <v>44682</v>
      </c>
      <c r="L6" s="51"/>
      <c r="M6" s="48">
        <v>44713</v>
      </c>
      <c r="N6" s="49"/>
      <c r="O6" s="50">
        <v>44743</v>
      </c>
      <c r="P6" s="51"/>
      <c r="Q6" s="48">
        <v>44774</v>
      </c>
      <c r="R6" s="49"/>
      <c r="S6" s="50">
        <v>44805</v>
      </c>
      <c r="T6" s="51"/>
      <c r="U6" s="48">
        <v>44835</v>
      </c>
      <c r="V6" s="49"/>
      <c r="W6" s="50">
        <v>44866</v>
      </c>
      <c r="X6" s="51"/>
      <c r="Y6" s="48">
        <v>44896</v>
      </c>
      <c r="Z6" s="49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-2.0000000000000001E-4</v>
      </c>
      <c r="D8" s="9">
        <v>5.8190243884049898E-2</v>
      </c>
      <c r="E8" s="23">
        <v>-2.0000000000000001E-4</v>
      </c>
      <c r="F8" s="24">
        <v>4.39512683991354E-2</v>
      </c>
      <c r="G8" s="8">
        <v>-5.9999999999999995E-4</v>
      </c>
      <c r="H8" s="9">
        <v>4.8096852878303398E-2</v>
      </c>
      <c r="I8" s="23">
        <v>4.0000000000000002E-4</v>
      </c>
      <c r="J8" s="24">
        <v>5.6811208455278803E-2</v>
      </c>
      <c r="K8" s="8">
        <v>-2.9999999999999997E-4</v>
      </c>
      <c r="L8" s="9">
        <v>8.8758761543963005E-2</v>
      </c>
      <c r="M8" s="23">
        <v>5.0000000000000001E-4</v>
      </c>
      <c r="N8" s="24">
        <v>9.2656143541047994E-2</v>
      </c>
      <c r="O8" s="8">
        <v>-1E-4</v>
      </c>
      <c r="P8" s="9">
        <v>7.3489377275077705E-2</v>
      </c>
      <c r="Q8" s="23">
        <v>-2.0000000000000001E-4</v>
      </c>
      <c r="R8" s="24">
        <v>6.7648458960001198E-2</v>
      </c>
      <c r="S8" s="8">
        <v>6.9999999999999999E-4</v>
      </c>
      <c r="T8" s="9">
        <v>7.7479458801260503E-2</v>
      </c>
      <c r="U8" s="23">
        <v>0</v>
      </c>
      <c r="V8" s="24">
        <v>7.8581416984539798E-2</v>
      </c>
      <c r="W8" s="8">
        <v>-1E-4</v>
      </c>
      <c r="X8" s="9">
        <v>8.42632188082936E-2</v>
      </c>
      <c r="Y8" s="23">
        <v>2.9999999999999997E-4</v>
      </c>
      <c r="Z8" s="24">
        <v>7.3015606843205599E-2</v>
      </c>
      <c r="AE8" s="3" t="s">
        <v>8</v>
      </c>
    </row>
    <row r="9" spans="2:31" x14ac:dyDescent="0.25">
      <c r="B9" s="10" t="s">
        <v>7</v>
      </c>
      <c r="C9" s="8">
        <v>0</v>
      </c>
      <c r="D9" s="9">
        <v>0</v>
      </c>
      <c r="E9" s="23">
        <v>0</v>
      </c>
      <c r="F9" s="24">
        <v>0</v>
      </c>
      <c r="G9" s="8">
        <v>0</v>
      </c>
      <c r="H9" s="9">
        <v>0</v>
      </c>
      <c r="I9" s="23">
        <v>0</v>
      </c>
      <c r="J9" s="24">
        <v>0</v>
      </c>
      <c r="K9" s="8">
        <v>0</v>
      </c>
      <c r="L9" s="9">
        <v>0</v>
      </c>
      <c r="M9" s="23">
        <v>0</v>
      </c>
      <c r="N9" s="24">
        <v>0</v>
      </c>
      <c r="O9" s="8">
        <v>0</v>
      </c>
      <c r="P9" s="9">
        <v>0</v>
      </c>
      <c r="Q9" s="23">
        <v>0</v>
      </c>
      <c r="R9" s="24">
        <v>0</v>
      </c>
      <c r="S9" s="8">
        <v>0</v>
      </c>
      <c r="T9" s="9">
        <v>0</v>
      </c>
      <c r="U9" s="23">
        <v>0</v>
      </c>
      <c r="V9" s="24">
        <v>0</v>
      </c>
      <c r="W9" s="8">
        <v>0</v>
      </c>
      <c r="X9" s="9">
        <v>0</v>
      </c>
      <c r="Y9" s="23">
        <v>0</v>
      </c>
      <c r="Z9" s="24">
        <v>0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>
        <v>0</v>
      </c>
      <c r="P10" s="9">
        <v>0</v>
      </c>
      <c r="Q10" s="23">
        <v>0</v>
      </c>
      <c r="R10" s="24">
        <v>0</v>
      </c>
      <c r="S10" s="8">
        <v>0</v>
      </c>
      <c r="T10" s="9">
        <v>0</v>
      </c>
      <c r="U10" s="23">
        <v>0</v>
      </c>
      <c r="V10" s="24">
        <v>0</v>
      </c>
      <c r="W10" s="8">
        <v>0</v>
      </c>
      <c r="X10" s="9">
        <v>0</v>
      </c>
      <c r="Y10" s="23">
        <v>0</v>
      </c>
      <c r="Z10" s="24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>
        <v>0</v>
      </c>
      <c r="P11" s="9">
        <v>0</v>
      </c>
      <c r="Q11" s="23">
        <v>0</v>
      </c>
      <c r="R11" s="24">
        <v>0</v>
      </c>
      <c r="S11" s="8">
        <v>0</v>
      </c>
      <c r="T11" s="9">
        <v>0</v>
      </c>
      <c r="U11" s="23">
        <v>0</v>
      </c>
      <c r="V11" s="24">
        <v>0</v>
      </c>
      <c r="W11" s="8">
        <v>0</v>
      </c>
      <c r="X11" s="9">
        <v>0</v>
      </c>
      <c r="Y11" s="23">
        <v>0</v>
      </c>
      <c r="Z11" s="24">
        <v>0</v>
      </c>
      <c r="AE11" s="3" t="s">
        <v>14</v>
      </c>
    </row>
    <row r="12" spans="2:31" x14ac:dyDescent="0.25">
      <c r="B12" s="10" t="s">
        <v>13</v>
      </c>
      <c r="C12" s="8">
        <v>0</v>
      </c>
      <c r="D12" s="9">
        <v>0</v>
      </c>
      <c r="E12" s="23">
        <v>0</v>
      </c>
      <c r="F12" s="24">
        <v>0</v>
      </c>
      <c r="G12" s="8">
        <v>0</v>
      </c>
      <c r="H12" s="9">
        <v>0</v>
      </c>
      <c r="I12" s="23">
        <v>0</v>
      </c>
      <c r="J12" s="24">
        <v>0</v>
      </c>
      <c r="K12" s="8">
        <v>0</v>
      </c>
      <c r="L12" s="9">
        <v>0</v>
      </c>
      <c r="M12" s="23">
        <v>0</v>
      </c>
      <c r="N12" s="24">
        <v>0</v>
      </c>
      <c r="O12" s="8">
        <v>0</v>
      </c>
      <c r="P12" s="9">
        <v>0</v>
      </c>
      <c r="Q12" s="23">
        <v>0</v>
      </c>
      <c r="R12" s="24">
        <v>0</v>
      </c>
      <c r="S12" s="8">
        <v>0</v>
      </c>
      <c r="T12" s="9">
        <v>0</v>
      </c>
      <c r="U12" s="23">
        <v>0</v>
      </c>
      <c r="V12" s="24">
        <v>0</v>
      </c>
      <c r="W12" s="8">
        <v>0</v>
      </c>
      <c r="X12" s="9">
        <v>0</v>
      </c>
      <c r="Y12" s="23">
        <v>0</v>
      </c>
      <c r="Z12" s="24">
        <v>0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>
        <v>0</v>
      </c>
      <c r="P13" s="9">
        <v>0</v>
      </c>
      <c r="Q13" s="23">
        <v>0</v>
      </c>
      <c r="R13" s="24">
        <v>0</v>
      </c>
      <c r="S13" s="8">
        <v>0</v>
      </c>
      <c r="T13" s="9">
        <v>0</v>
      </c>
      <c r="U13" s="23">
        <v>0</v>
      </c>
      <c r="V13" s="24">
        <v>0</v>
      </c>
      <c r="W13" s="8">
        <v>0</v>
      </c>
      <c r="X13" s="9">
        <v>0</v>
      </c>
      <c r="Y13" s="23">
        <v>0</v>
      </c>
      <c r="Z13" s="24">
        <v>0</v>
      </c>
      <c r="AE13" s="3" t="s">
        <v>18</v>
      </c>
    </row>
    <row r="14" spans="2:31" x14ac:dyDescent="0.25">
      <c r="B14" s="10" t="s">
        <v>17</v>
      </c>
      <c r="C14" s="8">
        <v>-7.4999999999999997E-3</v>
      </c>
      <c r="D14" s="9">
        <v>0.35558157424473003</v>
      </c>
      <c r="E14" s="23">
        <v>-8.0000000000000004E-4</v>
      </c>
      <c r="F14" s="24">
        <v>0.37334243884302898</v>
      </c>
      <c r="G14" s="8">
        <v>-4.0000000000000001E-3</v>
      </c>
      <c r="H14" s="9">
        <v>0.370200802920299</v>
      </c>
      <c r="I14" s="23">
        <v>-6.8999999999999999E-3</v>
      </c>
      <c r="J14" s="24">
        <v>0.36406331474599202</v>
      </c>
      <c r="K14" s="8">
        <v>-2.1700000000000001E-2</v>
      </c>
      <c r="L14" s="9">
        <v>0.33924477630146999</v>
      </c>
      <c r="M14" s="23">
        <v>-1.44E-2</v>
      </c>
      <c r="N14" s="24">
        <v>0.33094239230342398</v>
      </c>
      <c r="O14" s="8">
        <v>2.86E-2</v>
      </c>
      <c r="P14" s="9">
        <v>0.31757604403741702</v>
      </c>
      <c r="Q14" s="23">
        <v>5.1999999999999998E-3</v>
      </c>
      <c r="R14" s="24">
        <v>0.30575791592011797</v>
      </c>
      <c r="S14" s="8">
        <v>-3.2099999999999997E-2</v>
      </c>
      <c r="T14" s="9">
        <v>0.30293930374646999</v>
      </c>
      <c r="U14" s="23">
        <v>1.3899999999999999E-2</v>
      </c>
      <c r="V14" s="24">
        <v>0.29381503328907099</v>
      </c>
      <c r="W14" s="8">
        <v>-2.3E-3</v>
      </c>
      <c r="X14" s="9">
        <v>0.27491894613060103</v>
      </c>
      <c r="Y14" s="23">
        <v>-1.4500000000000001E-2</v>
      </c>
      <c r="Z14" s="24">
        <v>0.25894818304654998</v>
      </c>
      <c r="AE14" s="3" t="s">
        <v>19</v>
      </c>
    </row>
    <row r="15" spans="2:31" x14ac:dyDescent="0.25">
      <c r="B15" s="10" t="s">
        <v>45</v>
      </c>
      <c r="C15" s="8">
        <v>-2.6200000000000001E-2</v>
      </c>
      <c r="D15" s="9">
        <v>0.58750425887441704</v>
      </c>
      <c r="E15" s="23">
        <v>-8.5000000000000006E-3</v>
      </c>
      <c r="F15" s="24">
        <v>0.58761477155335096</v>
      </c>
      <c r="G15" s="8">
        <v>1.2E-2</v>
      </c>
      <c r="H15" s="9">
        <v>0.58160797934997899</v>
      </c>
      <c r="I15" s="23">
        <v>-2.06E-2</v>
      </c>
      <c r="J15" s="24">
        <v>0.580736730192282</v>
      </c>
      <c r="K15" s="8">
        <v>-1.4500000000000001E-2</v>
      </c>
      <c r="L15" s="9">
        <v>0.57573153073260797</v>
      </c>
      <c r="M15" s="23">
        <v>-3.0200000000000001E-2</v>
      </c>
      <c r="N15" s="24">
        <v>0.59174171982691104</v>
      </c>
      <c r="O15" s="8">
        <v>3.6200000000000003E-2</v>
      </c>
      <c r="P15" s="9">
        <v>0.60653957299933503</v>
      </c>
      <c r="Q15" s="23">
        <v>-2.2100000000000002E-2</v>
      </c>
      <c r="R15" s="24">
        <v>0.62981501658069305</v>
      </c>
      <c r="S15" s="8">
        <v>-3.4200000000000001E-2</v>
      </c>
      <c r="T15" s="9">
        <v>0.63326090136275004</v>
      </c>
      <c r="U15" s="23">
        <v>3.4099999999999998E-2</v>
      </c>
      <c r="V15" s="24">
        <v>0.62658675164837097</v>
      </c>
      <c r="W15" s="8">
        <v>1.0500000000000001E-2</v>
      </c>
      <c r="X15" s="9">
        <v>0.63687827289964805</v>
      </c>
      <c r="Y15" s="23">
        <v>-1.7100000000000001E-2</v>
      </c>
      <c r="Z15" s="24">
        <v>0.66919478572236901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>
        <v>0</v>
      </c>
      <c r="P16" s="9">
        <v>0</v>
      </c>
      <c r="Q16" s="23">
        <v>0</v>
      </c>
      <c r="R16" s="24">
        <v>0</v>
      </c>
      <c r="S16" s="8">
        <v>0</v>
      </c>
      <c r="T16" s="9">
        <v>0</v>
      </c>
      <c r="U16" s="23">
        <v>0</v>
      </c>
      <c r="V16" s="24">
        <v>0</v>
      </c>
      <c r="W16" s="8">
        <v>0</v>
      </c>
      <c r="X16" s="9">
        <v>0</v>
      </c>
      <c r="Y16" s="23">
        <v>0</v>
      </c>
      <c r="Z16" s="24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>
        <v>0</v>
      </c>
      <c r="P17" s="9">
        <v>0</v>
      </c>
      <c r="Q17" s="23">
        <v>0</v>
      </c>
      <c r="R17" s="24">
        <v>0</v>
      </c>
      <c r="S17" s="8">
        <v>0</v>
      </c>
      <c r="T17" s="9">
        <v>0</v>
      </c>
      <c r="U17" s="23">
        <v>0</v>
      </c>
      <c r="V17" s="24">
        <v>0</v>
      </c>
      <c r="W17" s="8">
        <v>0</v>
      </c>
      <c r="X17" s="9">
        <v>0</v>
      </c>
      <c r="Y17" s="23">
        <v>0</v>
      </c>
      <c r="Z17" s="24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>
        <v>0</v>
      </c>
      <c r="P18" s="9">
        <v>0</v>
      </c>
      <c r="Q18" s="23">
        <v>0</v>
      </c>
      <c r="R18" s="24">
        <v>0</v>
      </c>
      <c r="S18" s="8">
        <v>0</v>
      </c>
      <c r="T18" s="9">
        <v>0</v>
      </c>
      <c r="U18" s="23">
        <v>0</v>
      </c>
      <c r="V18" s="24">
        <v>0</v>
      </c>
      <c r="W18" s="8">
        <v>0</v>
      </c>
      <c r="X18" s="9">
        <v>0</v>
      </c>
      <c r="Y18" s="23">
        <v>0</v>
      </c>
      <c r="Z18" s="24">
        <v>0</v>
      </c>
      <c r="AE18" s="3"/>
    </row>
    <row r="19" spans="2:31" x14ac:dyDescent="0.25">
      <c r="B19" s="10" t="s">
        <v>25</v>
      </c>
      <c r="C19" s="8">
        <v>-6.7000000000000002E-3</v>
      </c>
      <c r="D19" s="9">
        <v>-1.1653642269442001E-3</v>
      </c>
      <c r="E19" s="23">
        <v>-4.0000000000000001E-3</v>
      </c>
      <c r="F19" s="24">
        <v>-4.9460398090650998E-3</v>
      </c>
      <c r="G19" s="8">
        <v>4.4000000000000003E-3</v>
      </c>
      <c r="H19" s="9">
        <v>5.4770342898443098E-5</v>
      </c>
      <c r="I19" s="23">
        <v>-9.4000000000000004E-3</v>
      </c>
      <c r="J19" s="24">
        <v>-1.90880654111498E-3</v>
      </c>
      <c r="K19" s="8">
        <v>-2.3999999999999998E-3</v>
      </c>
      <c r="L19" s="9">
        <v>-3.9287931226098796E-3</v>
      </c>
      <c r="M19" s="23">
        <v>-1.1299999999999999E-2</v>
      </c>
      <c r="N19" s="24">
        <v>-1.54304763547657E-2</v>
      </c>
      <c r="O19" s="8">
        <v>5.8999999999999999E-3</v>
      </c>
      <c r="P19" s="9">
        <v>2.3122114634886101E-3</v>
      </c>
      <c r="Q19" s="23">
        <v>2.8E-3</v>
      </c>
      <c r="R19" s="24">
        <v>-3.2560322449893299E-3</v>
      </c>
      <c r="S19" s="8">
        <v>-9.2999999999999992E-3</v>
      </c>
      <c r="T19" s="9">
        <v>-1.37196193847879E-2</v>
      </c>
      <c r="U19" s="23">
        <v>-6.9999999999999804E-4</v>
      </c>
      <c r="V19" s="24">
        <v>1.0859828509509901E-3</v>
      </c>
      <c r="W19" s="8">
        <v>2.7000000000000001E-3</v>
      </c>
      <c r="X19" s="9">
        <v>3.8997865544939799E-3</v>
      </c>
      <c r="Y19" s="23">
        <v>-5.3E-3</v>
      </c>
      <c r="Z19" s="24">
        <v>-1.15857580039734E-3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0</v>
      </c>
      <c r="H20" s="9">
        <v>0</v>
      </c>
      <c r="I20" s="23">
        <v>0</v>
      </c>
      <c r="J20" s="24">
        <v>0</v>
      </c>
      <c r="K20" s="8">
        <v>0</v>
      </c>
      <c r="L20" s="9">
        <v>0</v>
      </c>
      <c r="M20" s="23">
        <v>0</v>
      </c>
      <c r="N20" s="24">
        <v>0</v>
      </c>
      <c r="O20" s="8">
        <v>0</v>
      </c>
      <c r="P20" s="9">
        <v>0</v>
      </c>
      <c r="Q20" s="23">
        <v>0</v>
      </c>
      <c r="R20" s="24">
        <v>0</v>
      </c>
      <c r="S20" s="8">
        <v>0</v>
      </c>
      <c r="T20" s="9">
        <v>0</v>
      </c>
      <c r="U20" s="23">
        <v>0</v>
      </c>
      <c r="V20" s="24">
        <v>0</v>
      </c>
      <c r="W20" s="8">
        <v>0</v>
      </c>
      <c r="X20" s="9">
        <v>0</v>
      </c>
      <c r="Y20" s="23">
        <v>0</v>
      </c>
      <c r="Z20" s="24">
        <v>0</v>
      </c>
      <c r="AE20" s="3"/>
    </row>
    <row r="21" spans="2:31" x14ac:dyDescent="0.25">
      <c r="B21" s="10" t="s">
        <v>27</v>
      </c>
      <c r="C21" s="8">
        <v>0</v>
      </c>
      <c r="D21" s="9">
        <v>0</v>
      </c>
      <c r="E21" s="23">
        <v>0</v>
      </c>
      <c r="F21" s="24">
        <v>0</v>
      </c>
      <c r="G21" s="8">
        <v>0</v>
      </c>
      <c r="H21" s="9">
        <v>0</v>
      </c>
      <c r="I21" s="23">
        <v>0</v>
      </c>
      <c r="J21" s="24">
        <v>0</v>
      </c>
      <c r="K21" s="8">
        <v>0</v>
      </c>
      <c r="L21" s="9">
        <v>0</v>
      </c>
      <c r="M21" s="23">
        <v>0</v>
      </c>
      <c r="N21" s="24">
        <v>0</v>
      </c>
      <c r="O21" s="8">
        <v>0</v>
      </c>
      <c r="P21" s="9">
        <v>0</v>
      </c>
      <c r="Q21" s="23">
        <v>0</v>
      </c>
      <c r="R21" s="24">
        <v>0</v>
      </c>
      <c r="S21" s="8">
        <v>0</v>
      </c>
      <c r="T21" s="9">
        <v>0</v>
      </c>
      <c r="U21" s="23">
        <v>0</v>
      </c>
      <c r="V21" s="24">
        <v>0</v>
      </c>
      <c r="W21" s="8">
        <v>0</v>
      </c>
      <c r="X21" s="9">
        <v>0</v>
      </c>
      <c r="Y21" s="23">
        <v>0</v>
      </c>
      <c r="Z21" s="24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>
        <v>0</v>
      </c>
      <c r="P22" s="9">
        <v>0</v>
      </c>
      <c r="Q22" s="23">
        <v>0</v>
      </c>
      <c r="R22" s="24">
        <v>0</v>
      </c>
      <c r="S22" s="8">
        <v>0</v>
      </c>
      <c r="T22" s="9">
        <v>0</v>
      </c>
      <c r="U22" s="23">
        <v>0</v>
      </c>
      <c r="V22" s="24">
        <v>0</v>
      </c>
      <c r="W22" s="8">
        <v>0</v>
      </c>
      <c r="X22" s="9">
        <v>0</v>
      </c>
      <c r="Y22" s="23">
        <v>0</v>
      </c>
      <c r="Z22" s="24">
        <v>0</v>
      </c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>
        <v>0</v>
      </c>
      <c r="P23" s="9">
        <v>0</v>
      </c>
      <c r="Q23" s="23">
        <v>0</v>
      </c>
      <c r="R23" s="24">
        <v>0</v>
      </c>
      <c r="S23" s="8">
        <v>0</v>
      </c>
      <c r="T23" s="9">
        <v>0</v>
      </c>
      <c r="U23" s="23">
        <v>0</v>
      </c>
      <c r="V23" s="24">
        <v>0</v>
      </c>
      <c r="W23" s="8">
        <v>0</v>
      </c>
      <c r="X23" s="9">
        <v>0</v>
      </c>
      <c r="Y23" s="23">
        <v>0</v>
      </c>
      <c r="Z23" s="24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>
        <v>0</v>
      </c>
      <c r="P24" s="9">
        <v>0</v>
      </c>
      <c r="Q24" s="23">
        <v>0</v>
      </c>
      <c r="R24" s="24">
        <v>0</v>
      </c>
      <c r="S24" s="8">
        <v>0</v>
      </c>
      <c r="T24" s="9">
        <v>0</v>
      </c>
      <c r="U24" s="23">
        <v>0</v>
      </c>
      <c r="V24" s="24">
        <v>0</v>
      </c>
      <c r="W24" s="8">
        <v>0</v>
      </c>
      <c r="X24" s="9">
        <v>0</v>
      </c>
      <c r="Y24" s="23">
        <v>0</v>
      </c>
      <c r="Z24" s="24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>
        <v>0</v>
      </c>
      <c r="P25" s="9">
        <v>0</v>
      </c>
      <c r="Q25" s="23">
        <v>0</v>
      </c>
      <c r="R25" s="24">
        <v>0</v>
      </c>
      <c r="S25" s="8">
        <v>0</v>
      </c>
      <c r="T25" s="9">
        <v>0</v>
      </c>
      <c r="U25" s="23">
        <v>0</v>
      </c>
      <c r="V25" s="24">
        <v>0</v>
      </c>
      <c r="W25" s="8">
        <v>0</v>
      </c>
      <c r="X25" s="9">
        <v>0</v>
      </c>
      <c r="Y25" s="23">
        <v>0</v>
      </c>
      <c r="Z25" s="24">
        <v>0</v>
      </c>
    </row>
    <row r="26" spans="2:31" x14ac:dyDescent="0.25">
      <c r="B26" s="10" t="s">
        <v>32</v>
      </c>
      <c r="C26" s="8">
        <v>0</v>
      </c>
      <c r="D26" s="9">
        <v>-1.10712776252738E-4</v>
      </c>
      <c r="E26" s="23">
        <v>0</v>
      </c>
      <c r="F26" s="24">
        <v>3.7561013550199403E-5</v>
      </c>
      <c r="G26" s="8">
        <v>0</v>
      </c>
      <c r="H26" s="9">
        <v>3.9594508520458199E-5</v>
      </c>
      <c r="I26" s="23">
        <v>0</v>
      </c>
      <c r="J26" s="24">
        <v>2.97553147561366E-4</v>
      </c>
      <c r="K26" s="8">
        <v>0</v>
      </c>
      <c r="L26" s="9">
        <v>1.9372454456946601E-4</v>
      </c>
      <c r="M26" s="23">
        <v>0</v>
      </c>
      <c r="N26" s="24">
        <v>9.0220683382484404E-5</v>
      </c>
      <c r="O26" s="8">
        <v>0</v>
      </c>
      <c r="P26" s="9">
        <v>8.2794224681929793E-5</v>
      </c>
      <c r="Q26" s="23">
        <v>0</v>
      </c>
      <c r="R26" s="24">
        <v>3.46407841773544E-5</v>
      </c>
      <c r="S26" s="8">
        <v>0</v>
      </c>
      <c r="T26" s="9">
        <v>3.99554743077226E-5</v>
      </c>
      <c r="U26" s="23">
        <v>0</v>
      </c>
      <c r="V26" s="24">
        <v>-6.9184772933039005E-5</v>
      </c>
      <c r="W26" s="8">
        <v>0</v>
      </c>
      <c r="X26" s="9">
        <v>3.9775606963357597E-5</v>
      </c>
      <c r="Y26" s="23">
        <v>-6.1799523831673803E-19</v>
      </c>
      <c r="Z26" s="24">
        <v>1.88272633932715E-10</v>
      </c>
    </row>
    <row r="27" spans="2:31" x14ac:dyDescent="0.25">
      <c r="B27" s="11" t="s">
        <v>33</v>
      </c>
      <c r="C27" s="12">
        <v>-4.0599999999999997E-2</v>
      </c>
      <c r="D27" s="13">
        <v>1</v>
      </c>
      <c r="E27" s="25">
        <v>-1.35E-2</v>
      </c>
      <c r="F27" s="26">
        <v>1</v>
      </c>
      <c r="G27" s="12">
        <v>1.18E-2</v>
      </c>
      <c r="H27" s="13">
        <v>1</v>
      </c>
      <c r="I27" s="25">
        <v>-3.6499999999999998E-2</v>
      </c>
      <c r="J27" s="26">
        <v>1</v>
      </c>
      <c r="K27" s="12">
        <v>-3.8899999999999997E-2</v>
      </c>
      <c r="L27" s="13">
        <v>1</v>
      </c>
      <c r="M27" s="25">
        <v>-5.5399999999999998E-2</v>
      </c>
      <c r="N27" s="26">
        <v>1</v>
      </c>
      <c r="O27" s="12">
        <v>7.0599999999999996E-2</v>
      </c>
      <c r="P27" s="13">
        <v>1</v>
      </c>
      <c r="Q27" s="25">
        <v>-1.43E-2</v>
      </c>
      <c r="R27" s="26">
        <v>1</v>
      </c>
      <c r="S27" s="12">
        <v>-7.4899999999999994E-2</v>
      </c>
      <c r="T27" s="13">
        <v>1</v>
      </c>
      <c r="U27" s="25">
        <v>4.7300000000000002E-2</v>
      </c>
      <c r="V27" s="26">
        <v>1</v>
      </c>
      <c r="W27" s="12">
        <v>1.0800000000000001E-2</v>
      </c>
      <c r="X27" s="13">
        <v>1</v>
      </c>
      <c r="Y27" s="25">
        <v>-3.6600000000000001E-2</v>
      </c>
      <c r="Z27" s="26">
        <v>1</v>
      </c>
    </row>
    <row r="28" spans="2:31" x14ac:dyDescent="0.25">
      <c r="B28" s="29" t="s">
        <v>39</v>
      </c>
      <c r="C28" s="46">
        <v>-691.29990999999995</v>
      </c>
      <c r="D28" s="47"/>
      <c r="E28" s="44">
        <v>-242.92091000000099</v>
      </c>
      <c r="F28" s="45"/>
      <c r="G28" s="46">
        <v>217.05630000000099</v>
      </c>
      <c r="H28" s="47"/>
      <c r="I28" s="44">
        <v>-659.26966000000004</v>
      </c>
      <c r="J28" s="45"/>
      <c r="K28" s="46">
        <v>-682.74350000000095</v>
      </c>
      <c r="L28" s="47"/>
      <c r="M28" s="44">
        <v>-987.37464999999895</v>
      </c>
      <c r="N28" s="45"/>
      <c r="O28" s="46">
        <v>1240.9389699999999</v>
      </c>
      <c r="P28" s="47"/>
      <c r="Q28" s="44">
        <v>-294.40839999999997</v>
      </c>
      <c r="R28" s="45"/>
      <c r="S28" s="46">
        <v>-1480.4946299999999</v>
      </c>
      <c r="T28" s="47"/>
      <c r="U28" s="44">
        <v>874.88039000000094</v>
      </c>
      <c r="V28" s="45"/>
      <c r="W28" s="46">
        <v>212.59601999999799</v>
      </c>
      <c r="X28" s="47"/>
      <c r="Y28" s="44">
        <v>-744.73640999999805</v>
      </c>
      <c r="Z28" s="45"/>
    </row>
    <row r="29" spans="2:31" x14ac:dyDescent="0.25">
      <c r="B29" s="3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2:31" ht="15.75" x14ac:dyDescent="0.25">
      <c r="B32" s="19" t="s">
        <v>41</v>
      </c>
      <c r="C32" s="50">
        <v>44562</v>
      </c>
      <c r="D32" s="51"/>
      <c r="E32" s="48">
        <v>44593</v>
      </c>
      <c r="F32" s="49"/>
      <c r="G32" s="50">
        <v>44621</v>
      </c>
      <c r="H32" s="51"/>
      <c r="I32" s="48">
        <v>44652</v>
      </c>
      <c r="J32" s="49"/>
      <c r="K32" s="50">
        <v>44682</v>
      </c>
      <c r="L32" s="51"/>
      <c r="M32" s="48">
        <v>44713</v>
      </c>
      <c r="N32" s="49"/>
      <c r="O32" s="50">
        <v>44743</v>
      </c>
      <c r="P32" s="51"/>
      <c r="Q32" s="48">
        <v>44774</v>
      </c>
      <c r="R32" s="49"/>
      <c r="S32" s="50">
        <v>44805</v>
      </c>
      <c r="T32" s="51"/>
      <c r="U32" s="48">
        <v>44835</v>
      </c>
      <c r="V32" s="49"/>
      <c r="W32" s="50">
        <v>44866</v>
      </c>
      <c r="X32" s="51"/>
      <c r="Y32" s="48">
        <v>44896</v>
      </c>
      <c r="Z32" s="49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-1.9699999999999999E-2</v>
      </c>
      <c r="D34" s="16">
        <v>0.52577967639922696</v>
      </c>
      <c r="E34" s="27">
        <v>-8.6E-3</v>
      </c>
      <c r="F34" s="28">
        <v>0.51863224227911997</v>
      </c>
      <c r="G34" s="15">
        <v>9.7000000000000003E-3</v>
      </c>
      <c r="H34" s="16">
        <v>0.53717482154786</v>
      </c>
      <c r="I34" s="27">
        <v>-1.9400000000000001E-2</v>
      </c>
      <c r="J34" s="28">
        <v>0.54811271934304295</v>
      </c>
      <c r="K34" s="15">
        <v>-3.4599999999999999E-2</v>
      </c>
      <c r="L34" s="16">
        <v>0.552145513545657</v>
      </c>
      <c r="M34" s="27">
        <v>-3.0200000000000001E-2</v>
      </c>
      <c r="N34" s="28">
        <v>0.55760139858604496</v>
      </c>
      <c r="O34" s="15">
        <v>4.4499999999999998E-2</v>
      </c>
      <c r="P34" s="16">
        <v>0.55883318086637501</v>
      </c>
      <c r="Q34" s="27">
        <v>1.0999999999999999E-2</v>
      </c>
      <c r="R34" s="28">
        <v>0.57670554218090198</v>
      </c>
      <c r="S34" s="15">
        <v>-5.67E-2</v>
      </c>
      <c r="T34" s="16">
        <v>0.56727098481257299</v>
      </c>
      <c r="U34" s="27">
        <v>2.1499999999999998E-2</v>
      </c>
      <c r="V34" s="28">
        <v>0.57158621835957601</v>
      </c>
      <c r="W34" s="15">
        <v>-5.7000000000000002E-3</v>
      </c>
      <c r="X34" s="16">
        <v>0.56686105628775196</v>
      </c>
      <c r="Y34" s="27">
        <v>-2.5700000000000001E-2</v>
      </c>
      <c r="Z34" s="28">
        <v>0.54166382313737504</v>
      </c>
    </row>
    <row r="35" spans="2:26" x14ac:dyDescent="0.25">
      <c r="B35" s="10" t="s">
        <v>35</v>
      </c>
      <c r="C35" s="8">
        <v>-2.0899999999999998E-2</v>
      </c>
      <c r="D35" s="9">
        <v>0.47422032360077299</v>
      </c>
      <c r="E35" s="23">
        <v>-4.8999999999999998E-3</v>
      </c>
      <c r="F35" s="24">
        <v>0.48136775772087997</v>
      </c>
      <c r="G35" s="8">
        <v>2.0999999999999999E-3</v>
      </c>
      <c r="H35" s="9">
        <v>0.46282517845214</v>
      </c>
      <c r="I35" s="23">
        <v>-1.7100000000000001E-2</v>
      </c>
      <c r="J35" s="24">
        <v>0.45188728065695799</v>
      </c>
      <c r="K35" s="8">
        <v>-4.3E-3</v>
      </c>
      <c r="L35" s="9">
        <v>0.447854486454343</v>
      </c>
      <c r="M35" s="23">
        <v>-2.52E-2</v>
      </c>
      <c r="N35" s="24">
        <v>0.44239860141395498</v>
      </c>
      <c r="O35" s="8">
        <v>2.6100000000000002E-2</v>
      </c>
      <c r="P35" s="9">
        <v>0.44116681913362499</v>
      </c>
      <c r="Q35" s="23">
        <v>-2.53E-2</v>
      </c>
      <c r="R35" s="24">
        <v>0.42329445781909802</v>
      </c>
      <c r="S35" s="8">
        <v>-1.8200000000000001E-2</v>
      </c>
      <c r="T35" s="9">
        <v>0.43272901518742701</v>
      </c>
      <c r="U35" s="23">
        <v>2.58E-2</v>
      </c>
      <c r="V35" s="24">
        <v>0.42841378164042399</v>
      </c>
      <c r="W35" s="8">
        <v>1.6500000000000001E-2</v>
      </c>
      <c r="X35" s="9">
        <v>0.43313894371224798</v>
      </c>
      <c r="Y35" s="23">
        <v>-1.09E-2</v>
      </c>
      <c r="Z35" s="24">
        <v>0.45833617686262501</v>
      </c>
    </row>
    <row r="36" spans="2:26" x14ac:dyDescent="0.25">
      <c r="B36" s="11" t="s">
        <v>33</v>
      </c>
      <c r="C36" s="12">
        <v>-4.0599999999999997E-2</v>
      </c>
      <c r="D36" s="13">
        <v>1</v>
      </c>
      <c r="E36" s="25">
        <v>-1.35E-2</v>
      </c>
      <c r="F36" s="26">
        <v>1</v>
      </c>
      <c r="G36" s="12">
        <v>1.18E-2</v>
      </c>
      <c r="H36" s="13">
        <v>1</v>
      </c>
      <c r="I36" s="25">
        <v>-3.6499999999999998E-2</v>
      </c>
      <c r="J36" s="26">
        <v>1</v>
      </c>
      <c r="K36" s="12">
        <v>-3.8899999999999997E-2</v>
      </c>
      <c r="L36" s="13">
        <v>1</v>
      </c>
      <c r="M36" s="25">
        <v>-5.5399999999999998E-2</v>
      </c>
      <c r="N36" s="26">
        <v>1</v>
      </c>
      <c r="O36" s="12">
        <v>7.0599999999999996E-2</v>
      </c>
      <c r="P36" s="13">
        <v>1</v>
      </c>
      <c r="Q36" s="25">
        <v>-1.43E-2</v>
      </c>
      <c r="R36" s="26">
        <v>1</v>
      </c>
      <c r="S36" s="12">
        <v>-7.4899999999999994E-2</v>
      </c>
      <c r="T36" s="13">
        <v>1</v>
      </c>
      <c r="U36" s="25">
        <v>4.7300000000000002E-2</v>
      </c>
      <c r="V36" s="26">
        <v>1</v>
      </c>
      <c r="W36" s="12">
        <v>1.0800000000000001E-2</v>
      </c>
      <c r="X36" s="13">
        <v>1</v>
      </c>
      <c r="Y36" s="25">
        <v>-3.6600000000000001E-2</v>
      </c>
      <c r="Z36" s="26">
        <v>1</v>
      </c>
    </row>
    <row r="37" spans="2:2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2:26" ht="15.75" x14ac:dyDescent="0.25">
      <c r="B39" s="19" t="s">
        <v>41</v>
      </c>
      <c r="C39" s="50">
        <v>44562</v>
      </c>
      <c r="D39" s="51"/>
      <c r="E39" s="48">
        <v>44593</v>
      </c>
      <c r="F39" s="49"/>
      <c r="G39" s="50">
        <v>44621</v>
      </c>
      <c r="H39" s="51"/>
      <c r="I39" s="48">
        <v>44652</v>
      </c>
      <c r="J39" s="49"/>
      <c r="K39" s="50">
        <v>44682</v>
      </c>
      <c r="L39" s="51"/>
      <c r="M39" s="48">
        <v>44713</v>
      </c>
      <c r="N39" s="49"/>
      <c r="O39" s="50">
        <v>44743</v>
      </c>
      <c r="P39" s="51"/>
      <c r="Q39" s="48">
        <v>44774</v>
      </c>
      <c r="R39" s="49"/>
      <c r="S39" s="50">
        <v>44805</v>
      </c>
      <c r="T39" s="51"/>
      <c r="U39" s="48">
        <v>44835</v>
      </c>
      <c r="V39" s="49"/>
      <c r="W39" s="50">
        <v>44866</v>
      </c>
      <c r="X39" s="51"/>
      <c r="Y39" s="48">
        <v>44896</v>
      </c>
      <c r="Z39" s="49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-3.39E-2</v>
      </c>
      <c r="D41" s="16">
        <v>1.0012760770032001</v>
      </c>
      <c r="E41" s="27">
        <v>-9.5999999999999992E-3</v>
      </c>
      <c r="F41" s="28">
        <v>1.00490847879551</v>
      </c>
      <c r="G41" s="15">
        <v>7.1999999999999998E-3</v>
      </c>
      <c r="H41" s="16">
        <v>0.99990563514858199</v>
      </c>
      <c r="I41" s="27">
        <v>-2.7400000000000001E-2</v>
      </c>
      <c r="J41" s="28">
        <v>1.0016112533935499</v>
      </c>
      <c r="K41" s="15">
        <v>-3.6600000000000001E-2</v>
      </c>
      <c r="L41" s="16">
        <v>1.00373506857804</v>
      </c>
      <c r="M41" s="27">
        <v>-4.4299999999999999E-2</v>
      </c>
      <c r="N41" s="28">
        <v>1.01534025567138</v>
      </c>
      <c r="O41" s="15">
        <v>6.4699999999999994E-2</v>
      </c>
      <c r="P41" s="16">
        <v>0.99760499431182903</v>
      </c>
      <c r="Q41" s="27">
        <v>-1.7100000000000001E-2</v>
      </c>
      <c r="R41" s="28">
        <v>1.0032213914608099</v>
      </c>
      <c r="S41" s="15">
        <v>-6.5500000000000003E-2</v>
      </c>
      <c r="T41" s="16">
        <v>1.0136796639104799</v>
      </c>
      <c r="U41" s="27">
        <v>4.7899999999999998E-2</v>
      </c>
      <c r="V41" s="28">
        <v>0.99898320192198198</v>
      </c>
      <c r="W41" s="15">
        <v>7.7999999999999996E-3</v>
      </c>
      <c r="X41" s="16">
        <v>0.99606043783854203</v>
      </c>
      <c r="Y41" s="27">
        <v>-3.1300000000000001E-2</v>
      </c>
      <c r="Z41" s="28">
        <v>1.00115857561212</v>
      </c>
    </row>
    <row r="42" spans="2:26" x14ac:dyDescent="0.25">
      <c r="B42" s="10" t="s">
        <v>37</v>
      </c>
      <c r="C42" s="8">
        <v>-6.7000000000000002E-3</v>
      </c>
      <c r="D42" s="9">
        <v>-1.2760770031965401E-3</v>
      </c>
      <c r="E42" s="23">
        <v>-3.8999999999999998E-3</v>
      </c>
      <c r="F42" s="24">
        <v>-4.90847879551387E-3</v>
      </c>
      <c r="G42" s="8">
        <v>4.5999999999999999E-3</v>
      </c>
      <c r="H42" s="9">
        <v>9.4364851418240998E-5</v>
      </c>
      <c r="I42" s="23">
        <v>-9.1000000000000004E-3</v>
      </c>
      <c r="J42" s="24">
        <v>-1.6112533935538199E-3</v>
      </c>
      <c r="K42" s="8">
        <v>-2.3E-3</v>
      </c>
      <c r="L42" s="9">
        <v>-3.7350685780404599E-3</v>
      </c>
      <c r="M42" s="23">
        <v>-1.11E-2</v>
      </c>
      <c r="N42" s="24">
        <v>-1.53402556713833E-2</v>
      </c>
      <c r="O42" s="8">
        <v>5.8999999999999999E-3</v>
      </c>
      <c r="P42" s="9">
        <v>2.3950056881706702E-3</v>
      </c>
      <c r="Q42" s="23">
        <v>2.8E-3</v>
      </c>
      <c r="R42" s="24">
        <v>-3.2213914608118302E-3</v>
      </c>
      <c r="S42" s="8">
        <v>-9.4000000000000108E-3</v>
      </c>
      <c r="T42" s="9">
        <v>-1.3679663910479801E-2</v>
      </c>
      <c r="U42" s="23">
        <v>-5.9999999999999604E-4</v>
      </c>
      <c r="V42" s="24">
        <v>1.01679807801816E-3</v>
      </c>
      <c r="W42" s="8">
        <v>3.0000000000000001E-3</v>
      </c>
      <c r="X42" s="9">
        <v>3.9395621614575597E-3</v>
      </c>
      <c r="Y42" s="23">
        <v>-5.3E-3</v>
      </c>
      <c r="Z42" s="24">
        <v>-1.15857561212441E-3</v>
      </c>
    </row>
    <row r="43" spans="2:26" x14ac:dyDescent="0.25">
      <c r="B43" s="11" t="s">
        <v>33</v>
      </c>
      <c r="C43" s="12">
        <v>-4.0599999999999997E-2</v>
      </c>
      <c r="D43" s="13">
        <v>1</v>
      </c>
      <c r="E43" s="25">
        <v>-1.35E-2</v>
      </c>
      <c r="F43" s="26">
        <v>1</v>
      </c>
      <c r="G43" s="12">
        <v>1.18E-2</v>
      </c>
      <c r="H43" s="13">
        <v>1</v>
      </c>
      <c r="I43" s="25">
        <v>-3.6499999999999998E-2</v>
      </c>
      <c r="J43" s="26">
        <v>1</v>
      </c>
      <c r="K43" s="12">
        <v>-3.8899999999999997E-2</v>
      </c>
      <c r="L43" s="13">
        <v>1</v>
      </c>
      <c r="M43" s="25">
        <v>-5.5399999999999998E-2</v>
      </c>
      <c r="N43" s="26">
        <v>1</v>
      </c>
      <c r="O43" s="12">
        <v>7.0599999999999996E-2</v>
      </c>
      <c r="P43" s="13">
        <v>1</v>
      </c>
      <c r="Q43" s="25">
        <v>-1.43E-2</v>
      </c>
      <c r="R43" s="26">
        <v>1</v>
      </c>
      <c r="S43" s="12">
        <v>-7.4899999999999994E-2</v>
      </c>
      <c r="T43" s="13">
        <v>1</v>
      </c>
      <c r="U43" s="25">
        <v>4.7300000000000002E-2</v>
      </c>
      <c r="V43" s="26">
        <v>1</v>
      </c>
      <c r="W43" s="12">
        <v>1.0800000000000001E-2</v>
      </c>
      <c r="X43" s="13">
        <v>1</v>
      </c>
      <c r="Y43" s="25">
        <v>-3.6600000000000001E-2</v>
      </c>
      <c r="Z43" s="26">
        <v>1</v>
      </c>
    </row>
    <row r="45" spans="2:26" ht="15.75" x14ac:dyDescent="0.25">
      <c r="C45" s="37" t="s">
        <v>0</v>
      </c>
      <c r="D45" s="38"/>
      <c r="E45" s="38"/>
      <c r="F45" s="38"/>
      <c r="G45" s="38"/>
      <c r="H45" s="38"/>
      <c r="I45" s="38"/>
      <c r="J45" s="39"/>
    </row>
    <row r="46" spans="2:26" ht="15.75" x14ac:dyDescent="0.25">
      <c r="B46" s="19" t="s">
        <v>38</v>
      </c>
      <c r="C46" s="40" t="s">
        <v>46</v>
      </c>
      <c r="D46" s="41"/>
      <c r="E46" s="42" t="s">
        <v>47</v>
      </c>
      <c r="F46" s="43"/>
      <c r="G46" s="40" t="s">
        <v>48</v>
      </c>
      <c r="H46" s="41"/>
      <c r="I46" s="42" t="s">
        <v>49</v>
      </c>
      <c r="J46" s="43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-9.9972002400006144E-4</v>
      </c>
      <c r="D48" s="9">
        <v>4.8096852878303398E-2</v>
      </c>
      <c r="E48" s="23">
        <v>-4.0038984597412508E-4</v>
      </c>
      <c r="F48" s="24">
        <v>9.2656143541047994E-2</v>
      </c>
      <c r="G48" s="8">
        <v>-7.3991184412758315E-7</v>
      </c>
      <c r="H48" s="9">
        <v>7.7479458801260503E-2</v>
      </c>
      <c r="I48" s="23">
        <v>1.9922994019561102E-4</v>
      </c>
      <c r="J48" s="24">
        <v>7.3015606843205599E-2</v>
      </c>
    </row>
    <row r="49" spans="2:10" x14ac:dyDescent="0.25">
      <c r="B49" s="10" t="s">
        <v>7</v>
      </c>
      <c r="C49" s="8">
        <v>0</v>
      </c>
      <c r="D49" s="9">
        <v>0</v>
      </c>
      <c r="E49" s="23">
        <v>0</v>
      </c>
      <c r="F49" s="24">
        <v>0</v>
      </c>
      <c r="G49" s="8">
        <v>0</v>
      </c>
      <c r="H49" s="9">
        <v>0</v>
      </c>
      <c r="I49" s="23">
        <v>0</v>
      </c>
      <c r="J49" s="24">
        <v>0</v>
      </c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>
        <v>0</v>
      </c>
      <c r="H50" s="9">
        <v>0</v>
      </c>
      <c r="I50" s="23">
        <v>0</v>
      </c>
      <c r="J50" s="24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>
        <v>0</v>
      </c>
      <c r="H51" s="9">
        <v>0</v>
      </c>
      <c r="I51" s="23">
        <v>0</v>
      </c>
      <c r="J51" s="24">
        <v>0</v>
      </c>
    </row>
    <row r="52" spans="2:10" x14ac:dyDescent="0.25">
      <c r="B52" s="10" t="s">
        <v>13</v>
      </c>
      <c r="C52" s="8">
        <v>0</v>
      </c>
      <c r="D52" s="9">
        <v>0</v>
      </c>
      <c r="E52" s="23">
        <v>0</v>
      </c>
      <c r="F52" s="24">
        <v>0</v>
      </c>
      <c r="G52" s="8">
        <v>0</v>
      </c>
      <c r="H52" s="9">
        <v>0</v>
      </c>
      <c r="I52" s="23">
        <v>0</v>
      </c>
      <c r="J52" s="24">
        <v>0</v>
      </c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>
        <v>0</v>
      </c>
      <c r="H53" s="9">
        <v>0</v>
      </c>
      <c r="I53" s="23">
        <v>0</v>
      </c>
      <c r="J53" s="24">
        <v>0</v>
      </c>
    </row>
    <row r="54" spans="2:10" x14ac:dyDescent="0.25">
      <c r="B54" s="10" t="s">
        <v>17</v>
      </c>
      <c r="C54" s="8">
        <v>-1.2260824000000059E-2</v>
      </c>
      <c r="D54" s="9">
        <v>0.370200802920299</v>
      </c>
      <c r="E54" s="23">
        <v>-5.4181053555223957E-2</v>
      </c>
      <c r="F54" s="24">
        <v>0.33094239230342398</v>
      </c>
      <c r="G54" s="8">
        <v>-5.3463209049484539E-2</v>
      </c>
      <c r="H54" s="9">
        <v>0.30293930374646999</v>
      </c>
      <c r="I54" s="23">
        <v>-5.7497195231357996E-2</v>
      </c>
      <c r="J54" s="24">
        <v>0.25894818304654998</v>
      </c>
    </row>
    <row r="55" spans="2:10" x14ac:dyDescent="0.25">
      <c r="B55" s="10" t="s">
        <v>45</v>
      </c>
      <c r="C55" s="8">
        <v>-2.2791027599999947E-2</v>
      </c>
      <c r="D55" s="9">
        <v>0.58160797934997899</v>
      </c>
      <c r="E55" s="23">
        <v>-7.8583835270806188E-2</v>
      </c>
      <c r="F55" s="24">
        <v>0.59174171982691104</v>
      </c>
      <c r="G55" s="8">
        <v>-9.8960566268409628E-2</v>
      </c>
      <c r="H55" s="9">
        <v>0.63326090136275004</v>
      </c>
      <c r="I55" s="23">
        <v>-7.5752068159667202E-2</v>
      </c>
      <c r="J55" s="24">
        <v>0.66919478572236901</v>
      </c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>
        <v>0</v>
      </c>
      <c r="H56" s="9">
        <v>0</v>
      </c>
      <c r="I56" s="23">
        <v>0</v>
      </c>
      <c r="J56" s="24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>
        <v>0</v>
      </c>
      <c r="H57" s="9">
        <v>0</v>
      </c>
      <c r="I57" s="23">
        <v>0</v>
      </c>
      <c r="J57" s="24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>
        <v>0</v>
      </c>
      <c r="H58" s="9">
        <v>0</v>
      </c>
      <c r="I58" s="23">
        <v>0</v>
      </c>
      <c r="J58" s="24">
        <v>0</v>
      </c>
    </row>
    <row r="59" spans="2:10" x14ac:dyDescent="0.25">
      <c r="B59" s="10" t="s">
        <v>25</v>
      </c>
      <c r="C59" s="8">
        <v>-6.3201620800000802E-3</v>
      </c>
      <c r="D59" s="9">
        <v>5.4770342898443098E-5</v>
      </c>
      <c r="E59" s="23">
        <v>-2.9119504966033993E-2</v>
      </c>
      <c r="F59" s="24">
        <v>-1.54304763547657E-2</v>
      </c>
      <c r="G59" s="8">
        <v>-2.9764697420325392E-2</v>
      </c>
      <c r="H59" s="9">
        <v>-1.37196193847879E-2</v>
      </c>
      <c r="I59" s="23">
        <v>-3.2978582438920601E-2</v>
      </c>
      <c r="J59" s="24">
        <v>-1.15857580039734E-3</v>
      </c>
    </row>
    <row r="60" spans="2:10" x14ac:dyDescent="0.25">
      <c r="B60" s="10" t="s">
        <v>26</v>
      </c>
      <c r="C60" s="8">
        <v>0</v>
      </c>
      <c r="D60" s="9">
        <v>0</v>
      </c>
      <c r="E60" s="23">
        <v>0</v>
      </c>
      <c r="F60" s="24">
        <v>0</v>
      </c>
      <c r="G60" s="8">
        <v>0</v>
      </c>
      <c r="H60" s="9">
        <v>0</v>
      </c>
      <c r="I60" s="23">
        <v>0</v>
      </c>
      <c r="J60" s="24">
        <v>0</v>
      </c>
    </row>
    <row r="61" spans="2:10" x14ac:dyDescent="0.25">
      <c r="B61" s="10" t="s">
        <v>27</v>
      </c>
      <c r="C61" s="8">
        <v>0</v>
      </c>
      <c r="D61" s="9">
        <v>0</v>
      </c>
      <c r="E61" s="23">
        <v>0</v>
      </c>
      <c r="F61" s="24">
        <v>0</v>
      </c>
      <c r="G61" s="8">
        <v>0</v>
      </c>
      <c r="H61" s="9">
        <v>0</v>
      </c>
      <c r="I61" s="23">
        <v>0</v>
      </c>
      <c r="J61" s="24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>
        <v>0</v>
      </c>
      <c r="H62" s="9">
        <v>0</v>
      </c>
      <c r="I62" s="23">
        <v>0</v>
      </c>
      <c r="J62" s="24">
        <v>0</v>
      </c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>
        <v>0</v>
      </c>
      <c r="H63" s="9">
        <v>0</v>
      </c>
      <c r="I63" s="23">
        <v>0</v>
      </c>
      <c r="J63" s="24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>
        <v>0</v>
      </c>
      <c r="H64" s="9">
        <v>0</v>
      </c>
      <c r="I64" s="23">
        <v>0</v>
      </c>
      <c r="J64" s="24">
        <v>0</v>
      </c>
    </row>
    <row r="65" spans="2:13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>
        <v>0</v>
      </c>
      <c r="H65" s="9">
        <v>0</v>
      </c>
      <c r="I65" s="23">
        <v>0</v>
      </c>
      <c r="J65" s="24">
        <v>0</v>
      </c>
    </row>
    <row r="66" spans="2:13" x14ac:dyDescent="0.25">
      <c r="B66" s="10" t="s">
        <v>32</v>
      </c>
      <c r="C66" s="8">
        <v>0</v>
      </c>
      <c r="D66" s="9">
        <v>3.9594508520458199E-5</v>
      </c>
      <c r="E66" s="23">
        <v>0</v>
      </c>
      <c r="F66" s="24">
        <v>9.0220683382484404E-5</v>
      </c>
      <c r="G66" s="8">
        <v>0</v>
      </c>
      <c r="H66" s="9">
        <v>3.99554743077226E-5</v>
      </c>
      <c r="I66" s="23">
        <v>0</v>
      </c>
      <c r="J66" s="24">
        <v>1.88272633932715E-10</v>
      </c>
    </row>
    <row r="67" spans="2:13" x14ac:dyDescent="0.25">
      <c r="B67" s="11" t="s">
        <v>42</v>
      </c>
      <c r="C67" s="12">
        <v>-4.2371733704000145E-2</v>
      </c>
      <c r="D67" s="13">
        <v>1</v>
      </c>
      <c r="E67" s="25">
        <f>SUM(E48:E66)</f>
        <v>-0.16228478363803828</v>
      </c>
      <c r="F67" s="26">
        <v>1</v>
      </c>
      <c r="G67" s="12">
        <v>-0.18218921265006369</v>
      </c>
      <c r="H67" s="13">
        <v>1</v>
      </c>
      <c r="I67" s="25">
        <v>-0.16602861588975018</v>
      </c>
      <c r="J67" s="26">
        <v>1</v>
      </c>
    </row>
    <row r="68" spans="2:13" x14ac:dyDescent="0.25">
      <c r="B68" s="29" t="s">
        <v>39</v>
      </c>
      <c r="C68" s="46">
        <v>-717.16452000000004</v>
      </c>
      <c r="D68" s="47"/>
      <c r="E68" s="44">
        <v>-3046.55233</v>
      </c>
      <c r="F68" s="45"/>
      <c r="G68" s="46">
        <v>-3580.5163899999998</v>
      </c>
      <c r="H68" s="47"/>
      <c r="I68" s="44">
        <v>-3237.7763899999982</v>
      </c>
      <c r="J68" s="45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M69" s="31"/>
    </row>
    <row r="70" spans="2:13" ht="15.75" x14ac:dyDescent="0.25">
      <c r="C70" s="37" t="s">
        <v>0</v>
      </c>
      <c r="D70" s="38"/>
      <c r="E70" s="38"/>
      <c r="F70" s="38"/>
      <c r="G70" s="38"/>
      <c r="H70" s="38"/>
      <c r="I70" s="38"/>
      <c r="J70" s="39"/>
      <c r="M70" s="31"/>
    </row>
    <row r="71" spans="2:13" ht="15.75" x14ac:dyDescent="0.25">
      <c r="B71" s="19" t="s">
        <v>38</v>
      </c>
      <c r="C71" s="40" t="s">
        <v>46</v>
      </c>
      <c r="D71" s="41"/>
      <c r="E71" s="42" t="s">
        <v>47</v>
      </c>
      <c r="F71" s="43"/>
      <c r="G71" s="40" t="s">
        <v>48</v>
      </c>
      <c r="H71" s="41"/>
      <c r="I71" s="42" t="s">
        <v>49</v>
      </c>
      <c r="J71" s="43"/>
      <c r="M71" s="31"/>
    </row>
    <row r="72" spans="2:13" ht="30" x14ac:dyDescent="0.25">
      <c r="B72" s="19"/>
      <c r="C72" s="32" t="s">
        <v>2</v>
      </c>
      <c r="D72" s="6" t="s">
        <v>3</v>
      </c>
      <c r="E72" s="21" t="s">
        <v>2</v>
      </c>
      <c r="F72" s="22" t="s">
        <v>3</v>
      </c>
      <c r="G72" s="33" t="s">
        <v>2</v>
      </c>
      <c r="H72" s="34" t="s">
        <v>3</v>
      </c>
      <c r="I72" s="35" t="s">
        <v>2</v>
      </c>
      <c r="J72" s="36" t="s">
        <v>3</v>
      </c>
      <c r="M72" s="31"/>
    </row>
    <row r="73" spans="2:13" x14ac:dyDescent="0.25">
      <c r="B73" s="7" t="s">
        <v>34</v>
      </c>
      <c r="C73" s="8">
        <v>-1.8703446626000098E-2</v>
      </c>
      <c r="D73" s="16">
        <v>0.53717482154786</v>
      </c>
      <c r="E73" s="23">
        <v>-9.378952480441613E-2</v>
      </c>
      <c r="F73" s="28">
        <v>0.55760139858604496</v>
      </c>
      <c r="G73" s="15">
        <v>-9.7010247335477334E-2</v>
      </c>
      <c r="H73" s="16">
        <v>0.56727098481257299</v>
      </c>
      <c r="I73" s="23">
        <v>-0.10822433130218154</v>
      </c>
      <c r="J73" s="28">
        <v>0.54166382313737504</v>
      </c>
    </row>
    <row r="74" spans="2:13" x14ac:dyDescent="0.25">
      <c r="B74" s="10" t="s">
        <v>35</v>
      </c>
      <c r="C74" s="8">
        <v>-2.3651554939000063E-2</v>
      </c>
      <c r="D74" s="9">
        <v>0.46282517845214</v>
      </c>
      <c r="E74" s="23">
        <v>-6.8552885518934237E-2</v>
      </c>
      <c r="F74" s="24">
        <v>0.44239860141395498</v>
      </c>
      <c r="G74" s="8">
        <v>-8.5177495516986362E-2</v>
      </c>
      <c r="H74" s="9">
        <v>0.43272901518742701</v>
      </c>
      <c r="I74" s="23">
        <v>-5.7788671043551045E-2</v>
      </c>
      <c r="J74" s="24">
        <v>0.45833617686262501</v>
      </c>
    </row>
    <row r="75" spans="2:13" x14ac:dyDescent="0.25">
      <c r="B75" s="11" t="s">
        <v>42</v>
      </c>
      <c r="C75" s="12">
        <v>-4.2355001565000161E-2</v>
      </c>
      <c r="D75" s="13">
        <v>1</v>
      </c>
      <c r="E75" s="25">
        <f>SUM(E73:E74)</f>
        <v>-0.16234241032335037</v>
      </c>
      <c r="F75" s="26">
        <v>1</v>
      </c>
      <c r="G75" s="12">
        <v>-0.1821877428524637</v>
      </c>
      <c r="H75" s="13">
        <v>1</v>
      </c>
      <c r="I75" s="26">
        <v>-0.16601300234573257</v>
      </c>
      <c r="J75" s="26">
        <v>1</v>
      </c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3" ht="15.75" x14ac:dyDescent="0.25">
      <c r="C77" s="37" t="s">
        <v>0</v>
      </c>
      <c r="D77" s="38"/>
      <c r="E77" s="38"/>
      <c r="F77" s="38"/>
      <c r="G77" s="38"/>
      <c r="H77" s="38"/>
      <c r="I77" s="38"/>
      <c r="J77" s="39"/>
    </row>
    <row r="78" spans="2:13" ht="15.75" x14ac:dyDescent="0.25">
      <c r="B78" s="19" t="s">
        <v>38</v>
      </c>
      <c r="C78" s="40" t="s">
        <v>46</v>
      </c>
      <c r="D78" s="41"/>
      <c r="E78" s="42" t="s">
        <v>47</v>
      </c>
      <c r="F78" s="43"/>
      <c r="G78" s="40" t="s">
        <v>48</v>
      </c>
      <c r="H78" s="41"/>
      <c r="I78" s="42" t="s">
        <v>49</v>
      </c>
      <c r="J78" s="43"/>
    </row>
    <row r="79" spans="2:13" ht="30" x14ac:dyDescent="0.25">
      <c r="B79" s="19"/>
      <c r="C79" s="32" t="s">
        <v>2</v>
      </c>
      <c r="D79" s="6" t="s">
        <v>3</v>
      </c>
      <c r="E79" s="21" t="s">
        <v>2</v>
      </c>
      <c r="F79" s="22" t="s">
        <v>3</v>
      </c>
      <c r="G79" s="33" t="s">
        <v>2</v>
      </c>
      <c r="H79" s="34" t="s">
        <v>3</v>
      </c>
      <c r="I79" s="35" t="s">
        <v>2</v>
      </c>
      <c r="J79" s="36" t="s">
        <v>3</v>
      </c>
    </row>
    <row r="80" spans="2:13" x14ac:dyDescent="0.25">
      <c r="B80" s="7" t="s">
        <v>36</v>
      </c>
      <c r="C80" s="8">
        <v>-3.6385416832000042E-2</v>
      </c>
      <c r="D80" s="16">
        <v>0.99990563514858199</v>
      </c>
      <c r="E80" s="23">
        <v>-0.13408929423462457</v>
      </c>
      <c r="F80" s="28">
        <v>1.01534025567138</v>
      </c>
      <c r="G80" s="15">
        <v>-0.153184099739194</v>
      </c>
      <c r="H80" s="16">
        <v>1.0136796639104799</v>
      </c>
      <c r="I80" s="23">
        <v>-0.13419165464911181</v>
      </c>
      <c r="J80" s="28">
        <v>1.00115857561212</v>
      </c>
    </row>
    <row r="81" spans="2:10" x14ac:dyDescent="0.25">
      <c r="B81" s="10" t="s">
        <v>37</v>
      </c>
      <c r="C81" s="8">
        <v>-6.0225098020001422E-3</v>
      </c>
      <c r="D81" s="9">
        <v>9.4364851418240998E-5</v>
      </c>
      <c r="E81" s="23">
        <v>-2.8240652394808108E-2</v>
      </c>
      <c r="F81" s="24">
        <v>-1.53402556713833E-2</v>
      </c>
      <c r="G81" s="8">
        <v>-2.8984451855722071E-2</v>
      </c>
      <c r="H81" s="9">
        <v>-1.3679663910479801E-2</v>
      </c>
      <c r="I81" s="23">
        <v>-3.1814486827611455E-2</v>
      </c>
      <c r="J81" s="24">
        <v>-1.15857561212441E-3</v>
      </c>
    </row>
    <row r="82" spans="2:10" x14ac:dyDescent="0.25">
      <c r="B82" s="11" t="s">
        <v>42</v>
      </c>
      <c r="C82" s="12">
        <v>-4.2407926634000184E-2</v>
      </c>
      <c r="D82" s="13">
        <v>1</v>
      </c>
      <c r="E82" s="25">
        <f>SUM(E80:E81)</f>
        <v>-0.16232994662943268</v>
      </c>
      <c r="F82" s="26">
        <v>1</v>
      </c>
      <c r="G82" s="12">
        <v>-0.18216855159491607</v>
      </c>
      <c r="H82" s="13">
        <v>1</v>
      </c>
      <c r="I82" s="26">
        <v>-0.16600614147672327</v>
      </c>
      <c r="J82" s="26">
        <v>1</v>
      </c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68:D68"/>
    <mergeCell ref="G28:H28"/>
    <mergeCell ref="E28:F2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E68:F68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U6:V6"/>
    <mergeCell ref="C6:D6"/>
    <mergeCell ref="E6:F6"/>
    <mergeCell ref="G6:H6"/>
    <mergeCell ref="I6:J6"/>
    <mergeCell ref="K6:L6"/>
    <mergeCell ref="S6:T6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C28:D28"/>
    <mergeCell ref="I28:J28"/>
    <mergeCell ref="K28:L28"/>
    <mergeCell ref="U28:V28"/>
    <mergeCell ref="W28:X28"/>
    <mergeCell ref="Y28:Z28"/>
    <mergeCell ref="Q6:R6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2023-02-06T08:14:30Z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